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<sst xmlns="http://schemas.openxmlformats.org/spreadsheetml/2006/main" count="26" uniqueCount="26">
  <si>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</si>
  <si>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</si>
  <si>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</si>
  <si>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</si>
  <si>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aluminio recubierto con madera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pared interior (para uniones en desnivel)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</si>
  <si>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</si>
  <si>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</si>
  <si>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</si>
  <si>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</si>
  <si>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</si>
  <si>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</si>
  <si>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</si>
  <si>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mt18mva120b</t>
  </si>
  <si>
    <t xml:space="preserve">m</t>
  </si>
  <si>
    <t xml:space="preserve">Perfil para junta de partición, para pisos a distinto nivel, aluminio recubierto con madera.</t>
  </si>
  <si>
    <t xml:space="preserve">Subtotal materiales: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</si>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</sst>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6.29" customWidth="1"/>
    <col min="5" max="5" width="57.97" customWidth="1"/>
    <col min="6" max="6" width="14.45" customWidth="1"/>
    <col min="7" max="7" width="9.52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1.050000</v>
      </c>
      <c r="G10" s="13">
        <v>8.220000</v>
      </c>
      <c r="H10" s="13">
        <f ca="1">ROUND(INDIRECT(ADDRESS(ROW()+(0), COLUMN()+(-2), 1))*INDIRECT(ADDRESS(ROW()+(0), COLUMN()+(-1), 1)), 2)</f>
        <v>8.630000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8.630000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0.158000</v>
      </c>
      <c r="G13" s="13">
        <v>8.230000</v>
      </c>
      <c r="H13" s="13">
        <f ca="1">ROUND(INDIRECT(ADDRESS(ROW()+(0), COLUMN()+(-2), 1))*INDIRECT(ADDRESS(ROW()+(0), COLUMN()+(-1), 1)), 2)</f>
        <v>1.300000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1.300000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3.000000</v>
      </c>
      <c r="G16" s="13">
        <f ca="1">ROUND(SUM(INDIRECT(ADDRESS(ROW()+(-2), COLUMN()+(1), 1)),INDIRECT(ADDRESS(ROW()+(-5), COLUMN()+(1), 1))), 2)</f>
        <v>9.930000</v>
      </c>
      <c r="H16" s="13">
        <f ca="1">ROUND(INDIRECT(ADDRESS(ROW()+(0), COLUMN()+(-2), 1))*INDIRECT(ADDRESS(ROW()+(0), COLUMN()+(-1), 1))/100, 2)</f>
        <v>0.300000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10.230000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