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<sst xmlns="http://schemas.openxmlformats.org/spreadsheetml/2006/main" count="26" uniqueCount="26">
  <si>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</si>
  <si>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PSY090</t>
  </si>
  <si>
    <t xml:space="preserve">Ud</t>
  </si>
  <si>
    <t xml:space="preserve">Trampilla para entramado autoportante de láminas de yeso, sistema "PLACO".</t>
  </si>
  <si>
    <r>
      <rPr>
        <b/>
        <sz val="7.80"/>
        <color rgb="FF000000"/>
        <rFont val="Arial"/>
        <family val="2"/>
      </rPr>
      <t xml:space="preserve">Trampilla de registro de acero galvanizado lacado en color blanco, Metaltramp "PLACO", de 400x400 mm</t>
    </r>
    <r>
      <rPr>
        <sz val="7.80"/>
        <color rgb="FF000000"/>
        <rFont val="Arial"/>
        <family val="2"/>
      </rPr>
      <t xml:space="preserve">, para entramado autoportante de láminas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</si>
  <si>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</si>
  <si>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</si>
  <si>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</si>
  <si>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</si>
  <si>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</si>
  <si>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</si>
  <si>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mt12plk060a</t>
  </si>
  <si>
    <t xml:space="preserve">Ud</t>
  </si>
  <si>
    <t xml:space="preserve">Trampilla de registro de acero galvanizado lacado en color blanco, Metaltramp "PLACO", de 400x400 mm, formada por marco y puerta con llave.</t>
  </si>
  <si>
    <t xml:space="preserve">mo014</t>
  </si>
  <si>
    <t xml:space="preserve">h</t>
  </si>
  <si>
    <t xml:space="preserve">Montador de cielos rasos.</t>
  </si>
  <si>
    <t xml:space="preserve">mo080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</si>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</sst>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93" customWidth="1"/>
    <col min="4" max="4" width="67.90" customWidth="1"/>
    <col min="5" max="5" width="6.41" customWidth="1"/>
    <col min="6" max="6" width="13.55" customWidth="1"/>
    <col min="7" max="7" width="9.03" customWidth="1"/>
    <col min="8" max="8" width="1.46" customWidth="1"/>
    <col min="9" max="9" width="1.31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54.710000</v>
      </c>
      <c r="G8" s="16">
        <f ca="1">ROUND(INDIRECT(ADDRESS(ROW()+(0), COLUMN()+(-2), 1))*INDIRECT(ADDRESS(ROW()+(0), COLUMN()+(-1), 1)), 2)</f>
        <v>54.710000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0.115000</v>
      </c>
      <c r="F9" s="20">
        <v>13.220000</v>
      </c>
      <c r="G9" s="20">
        <f ca="1">ROUND(INDIRECT(ADDRESS(ROW()+(0), COLUMN()+(-2), 1))*INDIRECT(ADDRESS(ROW()+(0), COLUMN()+(-1), 1)), 2)</f>
        <v>1.520000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0.115000</v>
      </c>
      <c r="F10" s="24">
        <v>8.410000</v>
      </c>
      <c r="G10" s="24">
        <f ca="1">ROUND(INDIRECT(ADDRESS(ROW()+(0), COLUMN()+(-2), 1))*INDIRECT(ADDRESS(ROW()+(0), COLUMN()+(-1), 1)), 2)</f>
        <v>0.970000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57.200000</v>
      </c>
      <c r="G11" s="16">
        <f ca="1">ROUND(INDIRECT(ADDRESS(ROW()+(0), COLUMN()+(-2), 1))*INDIRECT(ADDRESS(ROW()+(0), COLUMN()+(-1), 1))/100, 2)</f>
        <v>1.140000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58.340000</v>
      </c>
      <c r="G12" s="24">
        <f ca="1">ROUND(INDIRECT(ADDRESS(ROW()+(0), COLUMN()+(-2), 1))*INDIRECT(ADDRESS(ROW()+(0), COLUMN()+(-1), 1))/100, 2)</f>
        <v>1.750000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60.090000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