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<sst xmlns="http://schemas.openxmlformats.org/spreadsheetml/2006/main" count="56" uniqueCount="56">
  <si>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</si>
  <si>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</si>
  <si>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</si>
  <si>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entramado autoportante de láminas de yeso.</t>
  </si>
  <si>
    <r>
      <rPr>
        <b/>
        <sz val="7.80"/>
        <color rgb="FF000000"/>
        <rFont val="Arial"/>
        <family val="2"/>
      </rPr>
      <t xml:space="preserve">Muro divisorio sencillo sistema High Stil "PLACO" (25 + 70 + 25)/900 (70) LM -, realizado con una lámina de yeso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reforzada "H",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</si>
  <si>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</si>
  <si>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</si>
  <si>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</si>
  <si>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</si>
  <si>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</si>
  <si>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</si>
  <si>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</si>
  <si>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</si>
  <si>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</si>
  <si>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</si>
  <si>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</si>
  <si>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</si>
  <si>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</si>
  <si>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</si>
  <si>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</si>
  <si>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</si>
  <si>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</si>
  <si>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anchura y 45 mm de espesor, resistencia térmica 1,15 m²K/W, conductividad térmica 0,038 W/(mK).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</si>
  <si>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</si>
  <si>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</si>
  <si>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</si>
  <si>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</si>
  <si>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</si>
  <si>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</si>
  <si>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</si>
  <si>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</si>
  <si>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láminas de yeso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</si>
  <si>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</si>
  <si>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</si>
  <si>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</si>
  <si>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</si>
  <si>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</si>
  <si>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</si>
  <si>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</si>
  <si>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</si>
  <si>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</si>
  <si>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mt12plm019a</t>
  </si>
  <si>
    <t xml:space="preserve">kg</t>
  </si>
  <si>
    <t xml:space="preserve">Pasta de secado, Placomix Pro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</si>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</sst>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15.930000</v>
      </c>
      <c r="J9" s="20"/>
      <c r="K9" s="20">
        <f ca="1">ROUND(INDIRECT(ADDRESS(ROW()+(0), COLUMN()+(-4), 1))*INDIRECT(ADDRESS(ROW()+(0), COLUMN()+(-2), 1)), 2)</f>
        <v>14.340000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16.730000</v>
      </c>
      <c r="J10" s="20"/>
      <c r="K10" s="20">
        <f ca="1">ROUND(INDIRECT(ADDRESS(ROW()+(0), COLUMN()+(-4), 1))*INDIRECT(ADDRESS(ROW()+(0), COLUMN()+(-2), 1)), 2)</f>
        <v>46.840000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6.990000</v>
      </c>
      <c r="J11" s="20"/>
      <c r="K11" s="20">
        <f ca="1">ROUND(INDIRECT(ADDRESS(ROW()+(0), COLUMN()+(-4), 1))*INDIRECT(ADDRESS(ROW()+(0), COLUMN()+(-2), 1)), 2)</f>
        <v>7.340000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17.350000</v>
      </c>
      <c r="J12" s="20"/>
      <c r="K12" s="20">
        <f ca="1">ROUND(INDIRECT(ADDRESS(ROW()+(0), COLUMN()+(-4), 1))*INDIRECT(ADDRESS(ROW()+(0), COLUMN()+(-2), 1)), 2)</f>
        <v>18.220000</v>
      </c>
    </row>
    <row r="13" spans="1:11" ht="50.4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17.350000</v>
      </c>
      <c r="J13" s="20"/>
      <c r="K13" s="20">
        <f ca="1">ROUND(INDIRECT(ADDRESS(ROW()+(0), COLUMN()+(-4), 1))*INDIRECT(ADDRESS(ROW()+(0), COLUMN()+(-2), 1)), 2)</f>
        <v>18.220000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30.000000</v>
      </c>
      <c r="H14" s="19"/>
      <c r="I14" s="20">
        <v>0.030000</v>
      </c>
      <c r="J14" s="20"/>
      <c r="K14" s="20">
        <f ca="1">ROUND(INDIRECT(ADDRESS(ROW()+(0), COLUMN()+(-4), 1))*INDIRECT(ADDRESS(ROW()+(0), COLUMN()+(-2), 1)), 2)</f>
        <v>0.900000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6.000000</v>
      </c>
      <c r="H15" s="19"/>
      <c r="I15" s="20">
        <v>0.030000</v>
      </c>
      <c r="J15" s="20"/>
      <c r="K15" s="20">
        <f ca="1">ROUND(INDIRECT(ADDRESS(ROW()+(0), COLUMN()+(-4), 1))*INDIRECT(ADDRESS(ROW()+(0), COLUMN()+(-2), 1)), 2)</f>
        <v>0.180000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0.080000</v>
      </c>
      <c r="J16" s="20"/>
      <c r="K16" s="20">
        <f ca="1">ROUND(INDIRECT(ADDRESS(ROW()+(0), COLUMN()+(-4), 1))*INDIRECT(ADDRESS(ROW()+(0), COLUMN()+(-2), 1)), 2)</f>
        <v>0.280000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1.900000</v>
      </c>
      <c r="J17" s="20"/>
      <c r="K17" s="20">
        <f ca="1">ROUND(INDIRECT(ADDRESS(ROW()+(0), COLUMN()+(-4), 1))*INDIRECT(ADDRESS(ROW()+(0), COLUMN()+(-2), 1)), 2)</f>
        <v>1.600000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1.760000</v>
      </c>
      <c r="J18" s="20"/>
      <c r="K18" s="20">
        <f ca="1">ROUND(INDIRECT(ADDRESS(ROW()+(0), COLUMN()+(-4), 1))*INDIRECT(ADDRESS(ROW()+(0), COLUMN()+(-2), 1)), 2)</f>
        <v>2.080000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0.316000</v>
      </c>
      <c r="H19" s="19"/>
      <c r="I19" s="20">
        <v>13.220000</v>
      </c>
      <c r="J19" s="20"/>
      <c r="K19" s="20">
        <f ca="1">ROUND(INDIRECT(ADDRESS(ROW()+(0), COLUMN()+(-4), 1))*INDIRECT(ADDRESS(ROW()+(0), COLUMN()+(-2), 1)), 2)</f>
        <v>4.180000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0.096000</v>
      </c>
      <c r="H20" s="23"/>
      <c r="I20" s="24">
        <v>8.410000</v>
      </c>
      <c r="J20" s="24"/>
      <c r="K20" s="24">
        <f ca="1">ROUND(INDIRECT(ADDRESS(ROW()+(0), COLUMN()+(-4), 1))*INDIRECT(ADDRESS(ROW()+(0), COLUMN()+(-2), 1)), 2)</f>
        <v>0.810000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115.260000</v>
      </c>
      <c r="J21" s="16"/>
      <c r="K21" s="16">
        <f ca="1">ROUND(INDIRECT(ADDRESS(ROW()+(0), COLUMN()+(-4), 1))*INDIRECT(ADDRESS(ROW()+(0), COLUMN()+(-2), 1))/100, 2)</f>
        <v>2.310000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117.570000</v>
      </c>
      <c r="J22" s="24"/>
      <c r="K22" s="24">
        <f ca="1">ROUND(INDIRECT(ADDRESS(ROW()+(0), COLUMN()+(-4), 1))*INDIRECT(ADDRESS(ROW()+(0), COLUMN()+(-2), 1))/100, 2)</f>
        <v>3.530000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121.100000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