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<sst xmlns="http://schemas.openxmlformats.org/spreadsheetml/2006/main" count="26" uniqueCount="26">
  <si>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</si>
  <si>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ICY265</t>
  </si>
  <si>
    <t xml:space="preserve">Ud</t>
  </si>
  <si>
    <t xml:space="preserve">Caja de inversión de ciclo.</t>
  </si>
  <si>
    <r>
      <rPr>
        <b/>
        <sz val="7.80"/>
        <color rgb="FF000000"/>
        <rFont val="A"/>
        <family val="2"/>
      </rPr>
      <t xml:space="preserve">Caja de inversión de ciclo de línea frigorífica, de 4 salidas, para gas R-410A, para sistema VRV (Volumen de Refrigerante Variable) con recuperación de calor, para un máximo de 20 unidades interiores funcionando en el mismo modo, modelo BSV4Q100P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</si>
  <si>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</si>
  <si>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</si>
  <si>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</si>
  <si>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</si>
  <si>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</si>
  <si>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</si>
  <si>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mt42dai610gd</t>
  </si>
  <si>
    <t xml:space="preserve">Ud</t>
  </si>
  <si>
    <t xml:space="preserve">Caja de inversión de ciclo de línea frigorífica, de 4 salidas, para gas R-410A, para sistema VRV (Volumen de Refrigerante Variable) con recuperación de calor, para un máximo de 20 unidades interiores funcionando en el mismo modo, modelo BSV4Q100P "DAIKIN", con índice máximo de conexión de unidades interiores de 400, de 207x1538x777 mm, 69 kg y alimentación monofásica (230V/50Hz).</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</si>
  <si>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</si>
  <si>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</si>
  <si>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</si>
  <si>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</si>
  <si>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</si>
  <si>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</si>
  <si>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</si>
  <si>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</si>
  <si>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</si>
  <si>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</si>
  <si>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$ 2.531,94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</si>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</sst>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2.29" customWidth="1"/>
    <col min="5" max="5" width="26.23" customWidth="1"/>
    <col min="6" max="6" width="14.13" customWidth="1"/>
    <col min="7" max="7" width="1.60" customWidth="1"/>
    <col min="8" max="8" width="4.81" customWidth="1"/>
    <col min="9" max="9" width="10.93" customWidth="1"/>
    <col min="10" max="10" width="2.62"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6874.450000</v>
      </c>
      <c r="J8" s="16"/>
      <c r="K8" s="16">
        <f ca="1">ROUND(INDIRECT(ADDRESS(ROW()+(0), COLUMN()+(-4), 1))*INDIRECT(ADDRESS(ROW()+(0), COLUMN()+(-2), 1)), 2)</f>
        <v>6874.450000</v>
      </c>
    </row>
    <row r="9" spans="1:11" ht="12.00" thickBot="1" customHeight="1">
      <c r="A9" s="17" t="s">
        <v>14</v>
      </c>
      <c r="B9" s="18" t="s">
        <v>15</v>
      </c>
      <c r="C9" s="17" t="s">
        <v>16</v>
      </c>
      <c r="D9" s="17"/>
      <c r="E9" s="17"/>
      <c r="F9" s="17"/>
      <c r="G9" s="19">
        <v>0.520000</v>
      </c>
      <c r="H9" s="19"/>
      <c r="I9" s="20">
        <v>13.220000</v>
      </c>
      <c r="J9" s="20"/>
      <c r="K9" s="20">
        <f ca="1">ROUND(INDIRECT(ADDRESS(ROW()+(0), COLUMN()+(-4), 1))*INDIRECT(ADDRESS(ROW()+(0), COLUMN()+(-2), 1)), 2)</f>
        <v>6.870000</v>
      </c>
    </row>
    <row r="10" spans="1:11" ht="12.00" thickBot="1" customHeight="1">
      <c r="A10" s="17" t="s">
        <v>17</v>
      </c>
      <c r="B10" s="21" t="s">
        <v>18</v>
      </c>
      <c r="C10" s="22" t="s">
        <v>19</v>
      </c>
      <c r="D10" s="22"/>
      <c r="E10" s="22"/>
      <c r="F10" s="22"/>
      <c r="G10" s="23">
        <v>0.520000</v>
      </c>
      <c r="H10" s="23"/>
      <c r="I10" s="24">
        <v>8.400000</v>
      </c>
      <c r="J10" s="24"/>
      <c r="K10" s="24">
        <f ca="1">ROUND(INDIRECT(ADDRESS(ROW()+(0), COLUMN()+(-4), 1))*INDIRECT(ADDRESS(ROW()+(0), COLUMN()+(-2), 1)), 2)</f>
        <v>4.370000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6885.690000</v>
      </c>
      <c r="J11" s="16"/>
      <c r="K11" s="16">
        <f ca="1">ROUND(INDIRECT(ADDRESS(ROW()+(0), COLUMN()+(-4), 1))*INDIRECT(ADDRESS(ROW()+(0), COLUMN()+(-2), 1))/100, 2)</f>
        <v>137.710000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7023.400000</v>
      </c>
      <c r="J12" s="24"/>
      <c r="K12" s="24">
        <f ca="1">ROUND(INDIRECT(ADDRESS(ROW()+(0), COLUMN()+(-4), 1))*INDIRECT(ADDRESS(ROW()+(0), COLUMN()+(-2), 1))/100, 2)</f>
        <v>210.700000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7234.100000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