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<sst xmlns="http://schemas.openxmlformats.org/spreadsheetml/2006/main" count="26" uniqueCount="26">
  <si>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</si>
  <si>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ICY265</t>
  </si>
  <si>
    <t xml:space="preserve">Ud</t>
  </si>
  <si>
    <t xml:space="preserve">Caja de inversión de ciclo.</t>
  </si>
  <si>
    <r>
      <rPr>
        <b/>
        <sz val="7.80"/>
        <color rgb="FF000000"/>
        <rFont val="A"/>
        <family val="2"/>
      </rPr>
      <t xml:space="preserve">Caja de inversión de ciclo de línea frigorífica, de 1 salida, para gas R-410A, para sistema VRV (Volumen de Refrigerante Variable) con recuperación de calor, para un máximo de 5 unidades interiores funcionando en el mismo modo, modelo BSVQ250P "DAIKIN"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</si>
  <si>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</si>
  <si>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</si>
  <si>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</si>
  <si>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</si>
  <si>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</si>
  <si>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</si>
  <si>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mt42dai610ac</t>
  </si>
  <si>
    <t xml:space="preserve">Ud</t>
  </si>
  <si>
    <t xml:space="preserve">Caja de inversión de ciclo de línea frigorífica, de 1 salida, para gas R-410A, para sistema VRV (Volumen de Refrigerante Variable) con recuperación de calor, para un máximo de 5 unidades interiores funcionando en el mismo modo, modelo BSVQ250P "DAIKIN", con índice máximo de conexión de unidades interiores de 250, de 207x388x326 mm, 15 kg y alimentación monofásica (230V/50Hz).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</si>
  <si>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</si>
  <si>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</si>
  <si>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</si>
  <si>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</si>
  <si>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</si>
  <si>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</si>
  <si>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</si>
  <si>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</si>
  <si>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</si>
  <si>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</si>
  <si>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$ 1.307,28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</si>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</sst>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2.29" customWidth="1"/>
    <col min="5" max="5" width="26.23" customWidth="1"/>
    <col min="6" max="6" width="14.13" customWidth="1"/>
    <col min="7" max="7" width="1.60" customWidth="1"/>
    <col min="8" max="8" width="4.81" customWidth="1"/>
    <col min="9" max="9" width="10.93" customWidth="1"/>
    <col min="10" max="10" width="2.6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3543.950000</v>
      </c>
      <c r="J8" s="16"/>
      <c r="K8" s="16">
        <f ca="1">ROUND(INDIRECT(ADDRESS(ROW()+(0), COLUMN()+(-4), 1))*INDIRECT(ADDRESS(ROW()+(0), COLUMN()+(-2), 1)), 2)</f>
        <v>3543.950000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0.520000</v>
      </c>
      <c r="H9" s="19"/>
      <c r="I9" s="20">
        <v>13.220000</v>
      </c>
      <c r="J9" s="20"/>
      <c r="K9" s="20">
        <f ca="1">ROUND(INDIRECT(ADDRESS(ROW()+(0), COLUMN()+(-4), 1))*INDIRECT(ADDRESS(ROW()+(0), COLUMN()+(-2), 1)), 2)</f>
        <v>6.870000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0.520000</v>
      </c>
      <c r="H10" s="23"/>
      <c r="I10" s="24">
        <v>8.400000</v>
      </c>
      <c r="J10" s="24"/>
      <c r="K10" s="24">
        <f ca="1">ROUND(INDIRECT(ADDRESS(ROW()+(0), COLUMN()+(-4), 1))*INDIRECT(ADDRESS(ROW()+(0), COLUMN()+(-2), 1)), 2)</f>
        <v>4.370000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3555.190000</v>
      </c>
      <c r="J11" s="16"/>
      <c r="K11" s="16">
        <f ca="1">ROUND(INDIRECT(ADDRESS(ROW()+(0), COLUMN()+(-4), 1))*INDIRECT(ADDRESS(ROW()+(0), COLUMN()+(-2), 1))/100, 2)</f>
        <v>71.100000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3626.290000</v>
      </c>
      <c r="J12" s="24"/>
      <c r="K12" s="24">
        <f ca="1">ROUND(INDIRECT(ADDRESS(ROW()+(0), COLUMN()+(-4), 1))*INDIRECT(ADDRESS(ROW()+(0), COLUMN()+(-2), 1))/100, 2)</f>
        <v>108.790000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3735.080000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