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<sst xmlns="http://schemas.openxmlformats.org/spreadsheetml/2006/main" count="29" uniqueCount="29">
  <si>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</si>
  <si>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ICY256</t>
  </si>
  <si>
    <t xml:space="preserve">Ud</t>
  </si>
  <si>
    <t xml:space="preserve">Unidad exterior de aire acondicionado de condensación por agua, con recuperación de calor, para sistema VRV W.</t>
  </si>
  <si>
    <r>
      <rPr>
        <b/>
        <sz val="7.80"/>
        <color rgb="FF000000"/>
        <rFont val="A"/>
        <family val="2"/>
      </rPr>
  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</si>
  <si>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</si>
  <si>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</si>
  <si>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</si>
  <si>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</si>
  <si>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</si>
  <si>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</si>
  <si>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mt42dai060c</t>
  </si>
  <si>
    <t xml:space="preserve">Ud</t>
  </si>
  <si>
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 (temperatura de bulbo húmedo del aire interior 19°C, temperatura de entrada del agua 30°C), EER = 4,43, rango de funcionamiento de temperatura de bulbo seco del aire exterior en refrigeración desde 10 hasta 45°C, potencia calorífica nominal 25 kW (temperatura de bulbo seco del aire interior 20°C, temperatura de entrada del agua 20°C), COP = 5,62, rango de funcionamiento de temperatura de bulbo seco del aire exterior en calefacción desde 10 hasta 45°C, conectabilidad de hasta 13 unidades interiores con un porcentaje de capacidad mínimo del 50% y máximo del 130%, control mediante microprocesador, compresor scroll herméticamente sellado, con control Inverter, 1000x780x550 mm, peso 137 kg, longitud total máxima de tubería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</t>
  </si>
  <si>
    <t xml:space="preserve">mt42dai612</t>
  </si>
  <si>
    <t xml:space="preserve">Ud</t>
  </si>
  <si>
    <t xml:space="preserve">Filtro para la tubería de entrada de agua de la unidad exterior de condensación por agua, modelo BWU26A20 "DAIKIN".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</si>
  <si>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</si>
  <si>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</si>
  <si>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</si>
  <si>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</si>
  <si>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</si>
  <si>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</si>
  <si>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</si>
  <si>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</si>
  <si>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</si>
  <si>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</si>
  <si>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$ 10.054,32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</si>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</sst>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5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26452.740000</v>
      </c>
      <c r="J8" s="16"/>
      <c r="K8" s="16">
        <f ca="1">ROUND(INDIRECT(ADDRESS(ROW()+(0), COLUMN()+(-4), 1))*INDIRECT(ADDRESS(ROW()+(0), COLUMN()+(-2), 1)), 2)</f>
        <v>26452.740000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755.100000</v>
      </c>
      <c r="J9" s="20"/>
      <c r="K9" s="20">
        <f ca="1">ROUND(INDIRECT(ADDRESS(ROW()+(0), COLUMN()+(-4), 1))*INDIRECT(ADDRESS(ROW()+(0), COLUMN()+(-2), 1)), 2)</f>
        <v>755.100000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6.255000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82.690000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6.255000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52.540000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27343.070000</v>
      </c>
      <c r="J12" s="16"/>
      <c r="K12" s="16">
        <f ca="1">ROUND(INDIRECT(ADDRESS(ROW()+(0), COLUMN()+(-4), 1))*INDIRECT(ADDRESS(ROW()+(0), COLUMN()+(-2), 1))/100, 2)</f>
        <v>546.860000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27889.930000</v>
      </c>
      <c r="J13" s="24"/>
      <c r="K13" s="24">
        <f ca="1">ROUND(INDIRECT(ADDRESS(ROW()+(0), COLUMN()+(-4), 1))*INDIRECT(ADDRESS(ROW()+(0), COLUMN()+(-2), 1))/100, 2)</f>
        <v>836.700000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28726.630000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