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<sst xmlns="http://schemas.openxmlformats.org/spreadsheetml/2006/main" count="32" uniqueCount="32">
  <si>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</si>
  <si>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ICV073</t>
  </si>
  <si>
    <t xml:space="preserve">Ud</t>
  </si>
  <si>
    <t xml:space="preserve">Unidad interior, sistema aire-agua multi-split, para calefacción y refrigeración.</t>
  </si>
  <si>
    <r>
      <rPr>
        <sz val="8.25"/>
        <color rgb="FF000000"/>
        <rFont val="Arial"/>
        <family val="2"/>
      </rPr>
      <t xml:space="preserve">Unidad interior para sistema aire-agua multi-split, para calefacción y refrigeración, para gas R-410A y R-134a, dimensiones 705x600x695 mm, peso 120 kg.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</si>
  <si>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</si>
  <si>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</si>
  <si>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</si>
  <si>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</si>
  <si>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</si>
  <si>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</si>
  <si>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</si>
  <si>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mt42dai359a</t>
  </si>
  <si>
    <t xml:space="preserve">Ud</t>
  </si>
  <si>
    <t xml:space="preserve">Unidad interior para sistema aire-agua multi-split, para calefacción y refrigeración, para gas R-410A y R-134a, dimensiones 705x600x695 mm, peso 120 kg, rango de temperatura de salida de agua para calefacción desde 25 hasta 80°C, rango de temperatura de salida de agua para refrigeración desde 5 hasta 20°C, rango de temperatura de salida de agua para producción de agua caliente desde 45 hasta 75°C.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</si>
  <si>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</si>
  <si>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</si>
  <si>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</si>
  <si>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</si>
  <si>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</si>
  <si>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</si>
  <si>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</si>
  <si>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</si>
  <si>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</si>
  <si>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</si>
  <si>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Principiante de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</si>
  <si>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</si>
  <si>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</si>
  <si>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</si>
  <si>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</si>
  <si>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$ 5.156,74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</si>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</sst>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1.000000</v>
      </c>
      <c r="G10" s="12">
        <v>7832.140000</v>
      </c>
      <c r="H10" s="12">
        <f ca="1">ROUND(INDIRECT(ADDRESS(ROW()+(0), COLUMN()+(-2), 1))*INDIRECT(ADDRESS(ROW()+(0), COLUMN()+(-1), 1)), 2)</f>
        <v>7832.140000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2.000000</v>
      </c>
      <c r="G11" s="14">
        <v>21.540000</v>
      </c>
      <c r="H11" s="14">
        <f ca="1">ROUND(INDIRECT(ADDRESS(ROW()+(0), COLUMN()+(-2), 1))*INDIRECT(ADDRESS(ROW()+(0), COLUMN()+(-1), 1)), 2)</f>
        <v>43.080000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7875.220000</v>
      </c>
    </row>
    <row r="13" spans="1:8" ht="13.50" thickBot="1" customHeight="1">
      <c r="A13" s="15">
        <v>2.000000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1.123000</v>
      </c>
      <c r="G14" s="12">
        <v>13.320000</v>
      </c>
      <c r="H14" s="12">
        <f ca="1">ROUND(INDIRECT(ADDRESS(ROW()+(0), COLUMN()+(-2), 1))*INDIRECT(ADDRESS(ROW()+(0), COLUMN()+(-1), 1)), 2)</f>
        <v>14.960000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1.123000</v>
      </c>
      <c r="G15" s="14">
        <v>8.230000</v>
      </c>
      <c r="H15" s="14">
        <f ca="1">ROUND(INDIRECT(ADDRESS(ROW()+(0), COLUMN()+(-2), 1))*INDIRECT(ADDRESS(ROW()+(0), COLUMN()+(-1), 1)), 2)</f>
        <v>9.240000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24.200000</v>
      </c>
    </row>
    <row r="17" spans="1:8" ht="13.50" thickBot="1" customHeight="1">
      <c r="A17" s="15">
        <v>3.000000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2.000000</v>
      </c>
      <c r="G18" s="14">
        <f ca="1">ROUND(SUM(INDIRECT(ADDRESS(ROW()+(-2), COLUMN()+(1), 1)),INDIRECT(ADDRESS(ROW()+(-6), COLUMN()+(1), 1))), 2)</f>
        <v>7899.420000</v>
      </c>
      <c r="H18" s="14">
        <f ca="1">ROUND(INDIRECT(ADDRESS(ROW()+(0), COLUMN()+(-2), 1))*INDIRECT(ADDRESS(ROW()+(0), COLUMN()+(-1), 1))/100, 2)</f>
        <v>157.990000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8057.410000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