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<sst xmlns="http://schemas.openxmlformats.org/spreadsheetml/2006/main" count="47" uniqueCount="47">
  <si>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</si>
  <si>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</si>
  <si>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</si>
  <si>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</si>
  <si>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12,9 kW, COP 5,1, potencia frigorífica nominal 15,5 kW, EER 5,6, presión sonora 37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</si>
  <si>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</si>
  <si>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</si>
  <si>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</si>
  <si>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</si>
  <si>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</si>
  <si>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</si>
  <si>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</si>
  <si>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mt42vai053la</t>
  </si>
  <si>
    <t xml:space="preserve">Ud</t>
  </si>
  <si>
    <t xml:space="preserve">Bomba de calor reversible agua-agua, clase de eficiencia energética A+++, potencia calorífica nominal 12,9 kW, COP 5,1, potencia frigorífica nominal 15,5 kW, EER 5,6, presión sonora 37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</si>
  <si>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mt42eco100hm</t>
  </si>
  <si>
    <t xml:space="preserve">Ud</t>
  </si>
  <si>
    <t xml:space="preserve">Interacumulador de agua caliente de acero inoxidable AISI 316, de 2000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</si>
  <si>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</si>
  <si>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</si>
  <si>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</si>
  <si>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</si>
  <si>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</si>
  <si>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</si>
  <si>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</si>
  <si>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</si>
  <si>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</si>
  <si>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</si>
  <si>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</si>
  <si>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</si>
  <si>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</si>
  <si>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</si>
  <si>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</si>
  <si>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</si>
  <si>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</si>
  <si>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</si>
  <si>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</si>
  <si>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</si>
  <si>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</si>
  <si>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</si>
  <si>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</si>
  <si>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</si>
  <si>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</si>
  <si>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</si>
  <si>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</si>
  <si>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$ 24.346,61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</si>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</sst>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20354.5</v>
      </c>
      <c r="H10" s="12">
        <f ca="1">ROUND(INDIRECT(ADDRESS(ROW()+(0), COLUMN()+(-2), 1))*INDIRECT(ADDRESS(ROW()+(0), COLUMN()+(-1), 1)), 2)</f>
        <v>20354.5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16254.6</v>
      </c>
      <c r="H11" s="12">
        <f ca="1">ROUND(INDIRECT(ADDRESS(ROW()+(0), COLUMN()+(-2), 1))*INDIRECT(ADDRESS(ROW()+(0), COLUMN()+(-1), 1)), 2)</f>
        <v>16254.6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25.28</v>
      </c>
      <c r="H12" s="12">
        <f ca="1">ROUND(INDIRECT(ADDRESS(ROW()+(0), COLUMN()+(-2), 1))*INDIRECT(ADDRESS(ROW()+(0), COLUMN()+(-1), 1)), 2)</f>
        <v>25.28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50.34</v>
      </c>
      <c r="H13" s="12">
        <f ca="1">ROUND(INDIRECT(ADDRESS(ROW()+(0), COLUMN()+(-2), 1))*INDIRECT(ADDRESS(ROW()+(0), COLUMN()+(-1), 1)), 2)</f>
        <v>201.36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74.08</v>
      </c>
      <c r="H14" s="12">
        <f ca="1">ROUND(INDIRECT(ADDRESS(ROW()+(0), COLUMN()+(-2), 1))*INDIRECT(ADDRESS(ROW()+(0), COLUMN()+(-1), 1)), 2)</f>
        <v>74.08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16.46</v>
      </c>
      <c r="H15" s="12">
        <f ca="1">ROUND(INDIRECT(ADDRESS(ROW()+(0), COLUMN()+(-2), 1))*INDIRECT(ADDRESS(ROW()+(0), COLUMN()+(-1), 1)), 2)</f>
        <v>32.92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22.73</v>
      </c>
      <c r="H16" s="14">
        <f ca="1">ROUND(INDIRECT(ADDRESS(ROW()+(0), COLUMN()+(-2), 1))*INDIRECT(ADDRESS(ROW()+(0), COLUMN()+(-1), 1)), 2)</f>
        <v>90.92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37033.7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9.171</v>
      </c>
      <c r="G19" s="12">
        <v>17.61</v>
      </c>
      <c r="H19" s="12">
        <f ca="1">ROUND(INDIRECT(ADDRESS(ROW()+(0), COLUMN()+(-2), 1))*INDIRECT(ADDRESS(ROW()+(0), COLUMN()+(-1), 1)), 2)</f>
        <v>161.5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9.171</v>
      </c>
      <c r="G20" s="14">
        <v>10.96</v>
      </c>
      <c r="H20" s="14">
        <f ca="1">ROUND(INDIRECT(ADDRESS(ROW()+(0), COLUMN()+(-2), 1))*INDIRECT(ADDRESS(ROW()+(0), COLUMN()+(-1), 1)), 2)</f>
        <v>100.51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262.01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37295.7</v>
      </c>
      <c r="H23" s="14">
        <f ca="1">ROUND(INDIRECT(ADDRESS(ROW()+(0), COLUMN()+(-2), 1))*INDIRECT(ADDRESS(ROW()+(0), COLUMN()+(-1), 1))/100, 2)</f>
        <v>745.91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38041.6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