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<sst xmlns="http://schemas.openxmlformats.org/spreadsheetml/2006/main" count="52" uniqueCount="52">
  <si>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</si>
  <si>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</si>
  <si>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Ud</t>
  </si>
  <si>
    <t xml:space="preserve">Bancada de concreto.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</si>
  <si>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concreto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f'c=210 kg/cm² (3000 psi), clase de exposición F0 S0 P0 C0, tamaño máximo del agregado 25 mm (1" ASTM Nº 57), consistencia blanda, preparado en obra, y vaciado con medios manuales y malla electrosoldada tipo 6x6 10/10 de acero Grado 70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</si>
  <si>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</si>
  <si>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</si>
  <si>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</si>
  <si>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</si>
  <si>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</si>
  <si>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</si>
  <si>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</si>
  <si>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</si>
  <si>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</si>
  <si>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</si>
  <si>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</si>
  <si>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</si>
  <si>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</si>
  <si>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</si>
  <si>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</si>
  <si>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</si>
  <si>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</si>
  <si>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</si>
  <si>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</si>
  <si>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</si>
  <si>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</si>
  <si>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mt01arg001hl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</si>
  <si>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</si>
  <si>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</si>
  <si>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</si>
  <si>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</si>
  <si>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</si>
  <si>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</si>
  <si>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</si>
  <si>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</si>
  <si>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mo042</t>
  </si>
  <si>
    <t xml:space="preserve">h</t>
  </si>
  <si>
    <t xml:space="preserve">Albañil reforzador.</t>
  </si>
  <si>
    <t xml:space="preserve">mo089</t>
  </si>
  <si>
    <t xml:space="preserve">h</t>
  </si>
  <si>
    <t xml:space="preserve">Principiante de albañil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</si>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</sst>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68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2.000000</v>
      </c>
      <c r="J8" s="16"/>
      <c r="K8" s="16">
        <f ca="1">ROUND(INDIRECT(ADDRESS(ROW()+(0), COLUMN()+(-4), 1))*INDIRECT(ADDRESS(ROW()+(0), COLUMN()+(-2), 1)), 2)</f>
        <v>3.520000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1.320000</v>
      </c>
      <c r="J9" s="20"/>
      <c r="K9" s="20">
        <f ca="1">ROUND(INDIRECT(ADDRESS(ROW()+(0), COLUMN()+(-4), 1))*INDIRECT(ADDRESS(ROW()+(0), COLUMN()+(-2), 1)), 2)</f>
        <v>124.080000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1.850000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0.055000</v>
      </c>
      <c r="H11" s="19"/>
      <c r="I11" s="20">
        <v>1.990000</v>
      </c>
      <c r="J11" s="20"/>
      <c r="K11" s="20">
        <f ca="1">ROUND(INDIRECT(ADDRESS(ROW()+(0), COLUMN()+(-4), 1))*INDIRECT(ADDRESS(ROW()+(0), COLUMN()+(-2), 1)), 2)</f>
        <v>0.110000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0.148000</v>
      </c>
      <c r="H12" s="19"/>
      <c r="I12" s="20">
        <v>19.390000</v>
      </c>
      <c r="J12" s="20"/>
      <c r="K12" s="20">
        <f ca="1">ROUND(INDIRECT(ADDRESS(ROW()+(0), COLUMN()+(-4), 1))*INDIRECT(ADDRESS(ROW()+(0), COLUMN()+(-2), 1)), 2)</f>
        <v>2.870000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0.222000</v>
      </c>
      <c r="H13" s="19"/>
      <c r="I13" s="20">
        <v>25.150000</v>
      </c>
      <c r="J13" s="20"/>
      <c r="K13" s="20">
        <f ca="1">ROUND(INDIRECT(ADDRESS(ROW()+(0), COLUMN()+(-4), 1))*INDIRECT(ADDRESS(ROW()+(0), COLUMN()+(-2), 1)), 2)</f>
        <v>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92.400000</v>
      </c>
      <c r="H14" s="19"/>
      <c r="I14" s="20">
        <v>0.190000</v>
      </c>
      <c r="J14" s="20"/>
      <c r="K14" s="20">
        <f ca="1">ROUND(INDIRECT(ADDRESS(ROW()+(0), COLUMN()+(-4), 1))*INDIRECT(ADDRESS(ROW()+(0), COLUMN()+(-2), 1)), 2)</f>
        <v>17.560000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0.159000</v>
      </c>
      <c r="H15" s="19"/>
      <c r="I15" s="20">
        <v>1.530000</v>
      </c>
      <c r="J15" s="20"/>
      <c r="K15" s="20">
        <f ca="1">ROUND(INDIRECT(ADDRESS(ROW()+(0), COLUMN()+(-4), 1))*INDIRECT(ADDRESS(ROW()+(0), COLUMN()+(-2), 1)), 2)</f>
        <v>0.240000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0.275000</v>
      </c>
      <c r="H16" s="19"/>
      <c r="I16" s="20">
        <v>8.070000</v>
      </c>
      <c r="J16" s="20"/>
      <c r="K16" s="20">
        <f ca="1">ROUND(INDIRECT(ADDRESS(ROW()+(0), COLUMN()+(-4), 1))*INDIRECT(ADDRESS(ROW()+(0), COLUMN()+(-2), 1)), 2)</f>
        <v>2.220000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0.275000</v>
      </c>
      <c r="H17" s="19"/>
      <c r="I17" s="20">
        <v>5.100000</v>
      </c>
      <c r="J17" s="20"/>
      <c r="K17" s="20">
        <f ca="1">ROUND(INDIRECT(ADDRESS(ROW()+(0), COLUMN()+(-4), 1))*INDIRECT(ADDRESS(ROW()+(0), COLUMN()+(-2), 1)), 2)</f>
        <v>1.400000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0.291000</v>
      </c>
      <c r="H18" s="19"/>
      <c r="I18" s="20">
        <v>4.660000</v>
      </c>
      <c r="J18" s="20"/>
      <c r="K18" s="20">
        <f ca="1">ROUND(INDIRECT(ADDRESS(ROW()+(0), COLUMN()+(-4), 1))*INDIRECT(ADDRESS(ROW()+(0), COLUMN()+(-2), 1)), 2)</f>
        <v>1.360000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0.305000</v>
      </c>
      <c r="H19" s="23"/>
      <c r="I19" s="24">
        <v>4.760000</v>
      </c>
      <c r="J19" s="24"/>
      <c r="K19" s="24">
        <f ca="1">ROUND(INDIRECT(ADDRESS(ROW()+(0), COLUMN()+(-4), 1))*INDIRECT(ADDRESS(ROW()+(0), COLUMN()+(-2), 1)), 2)</f>
        <v>1.450000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162.240000</v>
      </c>
      <c r="J20" s="16"/>
      <c r="K20" s="16">
        <f ca="1">ROUND(INDIRECT(ADDRESS(ROW()+(0), COLUMN()+(-4), 1))*INDIRECT(ADDRESS(ROW()+(0), COLUMN()+(-2), 1))/100, 2)</f>
        <v>3.240000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165.480000</v>
      </c>
      <c r="J21" s="24"/>
      <c r="K21" s="24">
        <f ca="1">ROUND(INDIRECT(ADDRESS(ROW()+(0), COLUMN()+(-4), 1))*INDIRECT(ADDRESS(ROW()+(0), COLUMN()+(-2), 1))/100, 2)</f>
        <v>4.960000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170.440000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