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<sst xmlns="http://schemas.openxmlformats.org/spreadsheetml/2006/main" count="38" uniqueCount="38">
  <si>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</si>
  <si>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HRO010</t>
  </si>
  <si>
    <t xml:space="preserve">m</t>
  </si>
  <si>
    <t xml:space="preserve">Forrado de conductos.</t>
  </si>
  <si>
    <r>
      <rPr>
        <sz val="7.80"/>
        <color rgb="FF000000"/>
        <rFont val="Arial"/>
        <family val="2"/>
      </rPr>
      <t xml:space="preserve">Forrado de conducto </t>
    </r>
    <r>
      <rPr>
        <b/>
        <sz val="7.80"/>
        <color rgb="FF000000"/>
        <rFont val="Arial"/>
        <family val="2"/>
      </rPr>
      <t xml:space="preserve">de ventilación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rincón de paredes interiores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b/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cm, con </t>
    </r>
    <r>
      <rPr>
        <b/>
        <sz val="7.80"/>
        <color rgb="FF000000"/>
        <rFont val="Arial"/>
        <family val="2"/>
      </rPr>
      <t xml:space="preserve">ladrillo cerámico hueco doble, para revestir, 33x16x7 cm, recibido con mortero de cemento confeccionado en obra, con 250 kg/m³ de cemento, color gris, dosificación 1:6, suministrado en sacos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</si>
  <si>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</si>
  <si>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</si>
  <si>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</si>
  <si>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</si>
  <si>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</si>
  <si>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</si>
  <si>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mt04lvc010g</t>
  </si>
  <si>
    <t xml:space="preserve">Ud</t>
  </si>
  <si>
    <t xml:space="preserve">Ladrillo cerámico hueco doble, para revestir, 33x16x7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</si>
  <si>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</si>
  <si>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</si>
  <si>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</si>
  <si>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</si>
  <si>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</si>
  <si>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</si>
  <si>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</si>
  <si>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</si>
  <si>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</si>
  <si>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</si>
  <si>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</si>
  <si>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</si>
  <si>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</si>
  <si>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</si>
  <si>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</si>
  <si>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</si>
  <si>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</si>
  <si>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</si>
  <si>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</si>
  <si>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</si>
  <si>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</si>
  <si>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</si>
  <si>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$ 1,23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</si>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</sst>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6.99" customWidth="1"/>
    <col min="3" max="3" width="21.27" customWidth="1"/>
    <col min="4" max="4" width="27.39" customWidth="1"/>
    <col min="5" max="5" width="3.93" customWidth="1"/>
    <col min="6" max="6" width="10.05" customWidth="1"/>
    <col min="7" max="7" width="1.46" customWidth="1"/>
    <col min="8" max="8" width="15.45" customWidth="1"/>
    <col min="9" max="9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</row>
    <row r="4" spans="1:9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</row>
    <row r="8" spans="1:9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13.000000</v>
      </c>
      <c r="G8" s="16">
        <v>0.310000</v>
      </c>
      <c r="H8" s="16"/>
      <c r="I8" s="16">
        <f ca="1">ROUND(INDIRECT(ADDRESS(ROW()+(0), COLUMN()+(-3), 1))*INDIRECT(ADDRESS(ROW()+(0), COLUMN()+(-2), 1)), 2)</f>
        <v>4.030000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0.004000</v>
      </c>
      <c r="G9" s="20">
        <v>1.990000</v>
      </c>
      <c r="H9" s="20"/>
      <c r="I9" s="20">
        <f ca="1">ROUND(INDIRECT(ADDRESS(ROW()+(0), COLUMN()+(-3), 1))*INDIRECT(ADDRESS(ROW()+(0), COLUMN()+(-2), 1)), 2)</f>
        <v>0.010000</v>
      </c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0.008000</v>
      </c>
      <c r="G10" s="20">
        <v>22.910000</v>
      </c>
      <c r="H10" s="20"/>
      <c r="I10" s="20">
        <f ca="1">ROUND(INDIRECT(ADDRESS(ROW()+(0), COLUMN()+(-3), 1))*INDIRECT(ADDRESS(ROW()+(0), COLUMN()+(-2), 1)), 2)</f>
        <v>0.180000</v>
      </c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1.180000</v>
      </c>
      <c r="G11" s="20">
        <v>0.190000</v>
      </c>
      <c r="H11" s="20"/>
      <c r="I11" s="20">
        <f ca="1">ROUND(INDIRECT(ADDRESS(ROW()+(0), COLUMN()+(-3), 1))*INDIRECT(ADDRESS(ROW()+(0), COLUMN()+(-2), 1)), 2)</f>
        <v>0.220000</v>
      </c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0.003000</v>
      </c>
      <c r="G12" s="20">
        <v>1.530000</v>
      </c>
      <c r="H12" s="20"/>
      <c r="I12" s="20">
        <f ca="1">ROUND(INDIRECT(ADDRESS(ROW()+(0), COLUMN()+(-3), 1))*INDIRECT(ADDRESS(ROW()+(0), COLUMN()+(-2), 1)), 2)</f>
        <v>0.000000</v>
      </c>
    </row>
    <row r="13" spans="1:9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0.369000</v>
      </c>
      <c r="G13" s="20">
        <v>7.690000</v>
      </c>
      <c r="H13" s="20"/>
      <c r="I13" s="20">
        <f ca="1">ROUND(INDIRECT(ADDRESS(ROW()+(0), COLUMN()+(-3), 1))*INDIRECT(ADDRESS(ROW()+(0), COLUMN()+(-2), 1)), 2)</f>
        <v>2.840000</v>
      </c>
    </row>
    <row r="14" spans="1:9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3">
        <v>0.234000</v>
      </c>
      <c r="G14" s="24">
        <v>4.660000</v>
      </c>
      <c r="H14" s="24"/>
      <c r="I14" s="24">
        <f ca="1">ROUND(INDIRECT(ADDRESS(ROW()+(0), COLUMN()+(-3), 1))*INDIRECT(ADDRESS(ROW()+(0), COLUMN()+(-2), 1)), 2)</f>
        <v>1.090000</v>
      </c>
    </row>
    <row r="15" spans="1:9" ht="12.00" thickBot="1" customHeight="1">
      <c r="A15" s="17"/>
      <c r="B15" s="12" t="s">
        <v>32</v>
      </c>
      <c r="C15" s="10" t="s">
        <v>33</v>
      </c>
      <c r="D15" s="10"/>
      <c r="E15" s="10"/>
      <c r="F15" s="14">
        <v>2.000000</v>
      </c>
      <c r="G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8.370000</v>
      </c>
      <c r="H15" s="16"/>
      <c r="I15" s="16">
        <f ca="1">ROUND(INDIRECT(ADDRESS(ROW()+(0), COLUMN()+(-3), 1))*INDIRECT(ADDRESS(ROW()+(0), COLUMN()+(-2), 1))/100, 2)</f>
        <v>0.170000</v>
      </c>
    </row>
    <row r="16" spans="1:9" ht="12.00" thickBot="1" customHeight="1">
      <c r="A16" s="22"/>
      <c r="B16" s="21" t="s">
        <v>34</v>
      </c>
      <c r="C16" s="22" t="s">
        <v>35</v>
      </c>
      <c r="D16" s="22"/>
      <c r="E16" s="22"/>
      <c r="F16" s="23">
        <v>3.000000</v>
      </c>
      <c r="G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8.540000</v>
      </c>
      <c r="H16" s="24"/>
      <c r="I16" s="24">
        <f ca="1">ROUND(INDIRECT(ADDRESS(ROW()+(0), COLUMN()+(-3), 1))*INDIRECT(ADDRESS(ROW()+(0), COLUMN()+(-2), 1))/100, 2)</f>
        <v>0.260000</v>
      </c>
    </row>
    <row r="17" spans="1:9" ht="12.00" thickBot="1" customHeight="1">
      <c r="A17" s="6" t="s">
        <v>36</v>
      </c>
      <c r="B17" s="7"/>
      <c r="C17" s="7"/>
      <c r="D17" s="7"/>
      <c r="E17" s="7"/>
      <c r="F17" s="25"/>
      <c r="G17" s="6" t="s">
        <v>37</v>
      </c>
      <c r="H17" s="6"/>
      <c r="I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8.800000</v>
      </c>
    </row>
  </sheetData>
  <mergeCells count="26">
    <mergeCell ref="A1:I1"/>
    <mergeCell ref="A3:B3"/>
    <mergeCell ref="E3:G3"/>
    <mergeCell ref="A4:I4"/>
    <mergeCell ref="C7:E7"/>
    <mergeCell ref="G7:H7"/>
    <mergeCell ref="C8:E8"/>
    <mergeCell ref="G8:H8"/>
    <mergeCell ref="C9:E9"/>
    <mergeCell ref="G9:H9"/>
    <mergeCell ref="C10:E10"/>
    <mergeCell ref="G10:H10"/>
    <mergeCell ref="C11:E11"/>
    <mergeCell ref="G11:H11"/>
    <mergeCell ref="C12:E12"/>
    <mergeCell ref="G12:H12"/>
    <mergeCell ref="C13:E13"/>
    <mergeCell ref="G13:H13"/>
    <mergeCell ref="C14:E14"/>
    <mergeCell ref="G14:H14"/>
    <mergeCell ref="C15:E15"/>
    <mergeCell ref="G15:H15"/>
    <mergeCell ref="C16:E16"/>
    <mergeCell ref="G16:H16"/>
    <mergeCell ref="A17:E17"/>
    <mergeCell ref="G17:H17"/>
  </mergeCells>
  <pageMargins left="0.620079" right="0.472441" top="0.472441" bottom="0.472441" header="0.0" footer="0.0"/>
  <pageSetup paperSize="9" orientation="portrait"/>
  <rowBreaks count="0" manualBreakCount="0">
    </rowBreaks>
</worksheet>
</file>