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<sst xmlns="http://schemas.openxmlformats.org/spreadsheetml/2006/main" count="32" uniqueCount="32">
  <si>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</si>
  <si>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FVS010</t>
  </si>
  <si>
    <t xml:space="preserve">m²</t>
  </si>
  <si>
    <t xml:space="preserve">Vidrio laminar de seguridad.</t>
  </si>
  <si>
    <r>
      <rPr>
        <sz val="7.80"/>
        <color rgb="FF000000"/>
        <rFont val="Arial"/>
        <family val="2"/>
      </rPr>
      <t xml:space="preserve">Vidrio laminar de seguridad </t>
    </r>
    <r>
      <rPr>
        <b/>
        <sz val="7.80"/>
        <color rgb="FF000000"/>
        <rFont val="Arial"/>
        <family val="2"/>
      </rPr>
      <t xml:space="preserve"> 3+3</t>
    </r>
    <r>
      <rPr>
        <sz val="7.80"/>
        <color rgb="FF000000"/>
        <rFont val="Arial"/>
        <family val="2"/>
      </rPr>
      <t xml:space="preserve"> mm, butiral de polivinilo </t>
    </r>
    <r>
      <rPr>
        <b/>
        <sz val="7.80"/>
        <color rgb="FF000000"/>
        <rFont val="Arial"/>
        <family val="2"/>
      </rPr>
      <t xml:space="preserve">incoloro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</si>
  <si>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</si>
  <si>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</si>
  <si>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</si>
  <si>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</si>
  <si>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</si>
  <si>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</si>
  <si>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mt21ves010a</t>
  </si>
  <si>
    <t xml:space="preserve">m²</t>
  </si>
  <si>
    <t xml:space="preserve">Vidrio laminar de seguridad compuesto por dos lunas de 3 mm de espesor unidas mediante una lámina de butiral de polivinilo incoloro, según ISO 12543-2 y.</t>
  </si>
  <si>
    <t xml:space="preserve">mt21vva015</t>
  </si>
  <si>
    <t xml:space="preserve">Ud</t>
  </si>
  <si>
    <t xml:space="preserve">Cartucho de silicona sintética incolora de 310 ml (rendimiento aproximado de 12 m por cartucho).</t>
  </si>
  <si>
    <t xml:space="preserve">mt21vva021</t>
  </si>
  <si>
    <t xml:space="preserve">Ud</t>
  </si>
  <si>
    <t xml:space="preserve">Material auxiliar para la colocación de vidrios.</t>
  </si>
  <si>
    <t xml:space="preserve">mo054</t>
  </si>
  <si>
    <t xml:space="preserve">h</t>
  </si>
  <si>
    <t xml:space="preserve">Vidriero.</t>
  </si>
  <si>
    <t xml:space="preserve">mo108</t>
  </si>
  <si>
    <t xml:space="preserve">h</t>
  </si>
  <si>
    <t xml:space="preserve">Principiante de vidriero.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</si>
  <si>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</si>
  <si>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</si>
  <si>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</si>
  <si>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</si>
  <si>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$ 5,72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</si>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</sst>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58" customWidth="1"/>
    <col min="4" max="4" width="3.2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1.006000</v>
      </c>
      <c r="G8" s="16">
        <v>37.610000</v>
      </c>
      <c r="H8" s="16">
        <f ca="1">ROUND(INDIRECT(ADDRESS(ROW()+(0), COLUMN()+(-2), 1))*INDIRECT(ADDRESS(ROW()+(0), COLUMN()+(-1), 1)), 2)</f>
        <v>37.840000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0.290000</v>
      </c>
      <c r="G9" s="20">
        <v>4.110000</v>
      </c>
      <c r="H9" s="20">
        <f ca="1">ROUND(INDIRECT(ADDRESS(ROW()+(0), COLUMN()+(-2), 1))*INDIRECT(ADDRESS(ROW()+(0), COLUMN()+(-1), 1)), 2)</f>
        <v>1.190000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2.140000</v>
      </c>
      <c r="H10" s="20">
        <f ca="1">ROUND(INDIRECT(ADDRESS(ROW()+(0), COLUMN()+(-2), 1))*INDIRECT(ADDRESS(ROW()+(0), COLUMN()+(-1), 1)), 2)</f>
        <v>2.140000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0.365000</v>
      </c>
      <c r="G11" s="20">
        <v>13.810000</v>
      </c>
      <c r="H11" s="20">
        <f ca="1">ROUND(INDIRECT(ADDRESS(ROW()+(0), COLUMN()+(-2), 1))*INDIRECT(ADDRESS(ROW()+(0), COLUMN()+(-1), 1)), 2)</f>
        <v>5.040000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0.365000</v>
      </c>
      <c r="G12" s="24">
        <v>9.080000</v>
      </c>
      <c r="H12" s="24">
        <f ca="1">ROUND(INDIRECT(ADDRESS(ROW()+(0), COLUMN()+(-2), 1))*INDIRECT(ADDRESS(ROW()+(0), COLUMN()+(-1), 1)), 2)</f>
        <v>3.310000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49.520000</v>
      </c>
      <c r="H13" s="16">
        <f ca="1">ROUND(INDIRECT(ADDRESS(ROW()+(0), COLUMN()+(-2), 1))*INDIRECT(ADDRESS(ROW()+(0), COLUMN()+(-1), 1))/100, 2)</f>
        <v>0.990000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50.510000</v>
      </c>
      <c r="H14" s="24">
        <f ca="1">ROUND(INDIRECT(ADDRESS(ROW()+(0), COLUMN()+(-2), 1))*INDIRECT(ADDRESS(ROW()+(0), COLUMN()+(-1), 1))/100, 2)</f>
        <v>1.520000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52.030000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