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<sst xmlns="http://schemas.openxmlformats.org/spreadsheetml/2006/main" count="26" uniqueCount="26">
  <si>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</si>
  <si>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FDP030</t>
  </si>
  <si>
    <t xml:space="preserve">m</t>
  </si>
  <si>
    <t xml:space="preserve">Cajón cenefa.</t>
  </si>
  <si>
    <r>
      <rPr>
        <sz val="7.80"/>
        <color rgb="FF000000"/>
        <rFont val="Arial"/>
        <family val="2"/>
      </rPr>
      <t xml:space="preserve">Cajón cenefa de tablero rechapado de madera de </t>
    </r>
    <r>
      <rPr>
        <b/>
        <sz val="7.80"/>
        <color rgb="FF000000"/>
        <rFont val="Arial"/>
        <family val="2"/>
      </rPr>
      <t xml:space="preserve">sapeli rameado</t>
    </r>
    <r>
      <rPr>
        <sz val="7.80"/>
        <color rgb="FF000000"/>
        <rFont val="Arial"/>
        <family val="2"/>
      </rPr>
      <t xml:space="preserve"> para barnizar.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</si>
  <si>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</si>
  <si>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</si>
  <si>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</si>
  <si>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</si>
  <si>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</si>
  <si>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</si>
  <si>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mt22cca010c</t>
  </si>
  <si>
    <t xml:space="preserve">m</t>
  </si>
  <si>
    <t xml:space="preserve">Cajón cenefa en tablero rechapado de madera de sapeli rameado, para barnizar, de 11 mm de espesor y 30 a 50 cm de altura, incluso tapa registrable con bisagras de piano.</t>
  </si>
  <si>
    <t xml:space="preserve">mo016</t>
  </si>
  <si>
    <t xml:space="preserve">h</t>
  </si>
  <si>
    <t xml:space="preserve">Carpintero.</t>
  </si>
  <si>
    <t xml:space="preserve">mo056</t>
  </si>
  <si>
    <t xml:space="preserve">h</t>
  </si>
  <si>
    <t xml:space="preserve">Principiante de carpintero.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</si>
  <si>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</si>
  <si>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</si>
  <si>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</si>
  <si>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</si>
  <si>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$ 12,15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</si>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</sst>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3.79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31.20" thickBot="1" customHeight="1">
      <c r="A8" s="10" t="s">
        <v>11</v>
      </c>
      <c r="B8" s="10"/>
      <c r="C8" s="12" t="s">
        <v>12</v>
      </c>
      <c r="D8" s="10" t="s">
        <v>13</v>
      </c>
      <c r="E8" s="14">
        <v>1.050000</v>
      </c>
      <c r="F8" s="16">
        <v>43.410000</v>
      </c>
      <c r="G8" s="16">
        <f ca="1">ROUND(INDIRECT(ADDRESS(ROW()+(0), COLUMN()+(-2), 1))*INDIRECT(ADDRESS(ROW()+(0), COLUMN()+(-1), 1)), 2)</f>
        <v>45.580000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0.366000</v>
      </c>
      <c r="F9" s="20">
        <v>13.030000</v>
      </c>
      <c r="G9" s="20">
        <f ca="1">ROUND(INDIRECT(ADDRESS(ROW()+(0), COLUMN()+(-2), 1))*INDIRECT(ADDRESS(ROW()+(0), COLUMN()+(-1), 1)), 2)</f>
        <v>4.770000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0.261000</v>
      </c>
      <c r="F10" s="24">
        <v>8.470000</v>
      </c>
      <c r="G10" s="24">
        <f ca="1">ROUND(INDIRECT(ADDRESS(ROW()+(0), COLUMN()+(-2), 1))*INDIRECT(ADDRESS(ROW()+(0), COLUMN()+(-1), 1)), 2)</f>
        <v>2.210000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52.560000</v>
      </c>
      <c r="G11" s="16">
        <f ca="1">ROUND(INDIRECT(ADDRESS(ROW()+(0), COLUMN()+(-2), 1))*INDIRECT(ADDRESS(ROW()+(0), COLUMN()+(-1), 1))/100, 2)</f>
        <v>1.050000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53.610000</v>
      </c>
      <c r="G12" s="24">
        <f ca="1">ROUND(INDIRECT(ADDRESS(ROW()+(0), COLUMN()+(-2), 1))*INDIRECT(ADDRESS(ROW()+(0), COLUMN()+(-1), 1))/100, 2)</f>
        <v>1.610000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55.220000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