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<sst xmlns="http://schemas.openxmlformats.org/spreadsheetml/2006/main" count="32" uniqueCount="32">
  <si>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</si>
  <si>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</si>
  <si>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</si>
  <si>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Entrevigado para base de pavimento, de tablero estructural de madera.</t>
  </si>
  <si>
    <r>
      <rPr>
        <sz val="8.25"/>
        <color rgb="FF000000"/>
        <rFont val="Arial"/>
        <family val="2"/>
      </rPr>
      <t xml:space="preserve">Entrevigado para base de pavimento, de tablero estructural de madera para uso en ambiente húmedo, de 2510x1210 mm y 25 mm de espesor, fijado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</si>
  <si>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</si>
  <si>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</si>
  <si>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</si>
  <si>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</si>
  <si>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</si>
  <si>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</si>
  <si>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</si>
  <si>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mt08eff040ae</t>
  </si>
  <si>
    <t xml:space="preserve">m²</t>
  </si>
  <si>
    <t xml:space="preserve">Tablero estructural de madera para uso en ambiente húmedo, de 2510x1210 mm y 25 mm de espesor.</t>
  </si>
  <si>
    <t xml:space="preserve">mt07emr118ea</t>
  </si>
  <si>
    <t xml:space="preserve">Ud</t>
  </si>
  <si>
    <t xml:space="preserve">Tornillo de cabeza avellanada, de 4,5 mm de diámetro y 50 mm de longitud, de acero galvanizado,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</si>
  <si>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</si>
  <si>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</si>
  <si>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</si>
  <si>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</si>
  <si>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Carpintero especializado en estructuras de madera.</t>
  </si>
  <si>
    <t xml:space="preserve">mo095</t>
  </si>
  <si>
    <t xml:space="preserve">h</t>
  </si>
  <si>
    <t xml:space="preserve">Principiante de carpintero especializado en estructuras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</si>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</sst>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13.9</v>
      </c>
      <c r="H10" s="12">
        <f ca="1">ROUND(INDIRECT(ADDRESS(ROW()+(0), COLUMN()+(-2), 1))*INDIRECT(ADDRESS(ROW()+(0), COLUMN()+(-1), 1)), 2)</f>
        <v>14.6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0.24</v>
      </c>
      <c r="H11" s="14">
        <f ca="1">ROUND(INDIRECT(ADDRESS(ROW()+(0), COLUMN()+(-2), 1))*INDIRECT(ADDRESS(ROW()+(0), COLUMN()+(-1), 1)), 2)</f>
        <v>2.16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0.145</v>
      </c>
      <c r="G14" s="12">
        <v>13.49</v>
      </c>
      <c r="H14" s="12">
        <f ca="1">ROUND(INDIRECT(ADDRESS(ROW()+(0), COLUMN()+(-2), 1))*INDIRECT(ADDRESS(ROW()+(0), COLUMN()+(-1), 1)), 2)</f>
        <v>1.96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0.145</v>
      </c>
      <c r="G15" s="14">
        <v>8.6</v>
      </c>
      <c r="H15" s="14">
        <f ca="1">ROUND(INDIRECT(ADDRESS(ROW()+(0), COLUMN()+(-2), 1))*INDIRECT(ADDRESS(ROW()+(0), COLUMN()+(-1), 1)), 2)</f>
        <v>1.25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3.21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19.97</v>
      </c>
      <c r="H18" s="14">
        <f ca="1">ROUND(INDIRECT(ADDRESS(ROW()+(0), COLUMN()+(-2), 1))*INDIRECT(ADDRESS(ROW()+(0), COLUMN()+(-1), 1))/100, 2)</f>
        <v>0.4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20.37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