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<sst xmlns="http://schemas.openxmlformats.org/spreadsheetml/2006/main" count="20" uniqueCount="20">
  <si>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</si>
  <si>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DRC010</t>
  </si>
  <si>
    <t xml:space="preserve">m²</t>
  </si>
  <si>
    <t xml:space="preserve">Demolición de enchapado colocado con mortero.</t>
  </si>
  <si>
    <r>
      <rPr>
        <b/>
        <sz val="8.25"/>
        <color rgb="FF000000"/>
        <rFont val="Arial"/>
        <family val="2"/>
      </rPr>
      <t xml:space="preserve">Demolición</t>
    </r>
    <r>
      <rPr>
        <sz val="8.25"/>
        <color rgb="FF000000"/>
        <rFont val="Arial"/>
        <family val="2"/>
      </rPr>
      <t xml:space="preserve"> de enchapado de </t>
    </r>
    <r>
      <rPr>
        <b/>
        <sz val="8.25"/>
        <color rgb="FF000000"/>
        <rFont val="Arial"/>
        <family val="2"/>
      </rPr>
      <t xml:space="preserve">plaquetas prefabricadas de concreto y picado de la capa base de mortero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medios manuales</t>
    </r>
    <r>
      <rPr>
        <sz val="8.25"/>
        <color rgb="FF000000"/>
        <rFont val="Arial"/>
        <family val="2"/>
      </rPr>
      <t xml:space="preserve">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</si>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</sst>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96" customWidth="1"/>
    <col min="2" max="2" width="0.85" customWidth="1"/>
    <col min="3" max="3" width="12.24" customWidth="1"/>
    <col min="4" max="4" width="3.23" customWidth="1"/>
    <col min="5" max="5" width="24.99" customWidth="1"/>
    <col min="6" max="6" width="21.76" customWidth="1"/>
    <col min="7" max="7" width="12.92" customWidth="1"/>
    <col min="8" max="8" width="3.74" customWidth="1"/>
    <col min="9" max="9" width="3.06" customWidth="1"/>
    <col min="10" max="10" width="6.80" customWidth="1"/>
    <col min="11" max="11" width="6.6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/>
      <c r="I7" s="10" t="s">
        <v>10</v>
      </c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0.624000</v>
      </c>
      <c r="G9" s="17">
        <v>4.930000</v>
      </c>
      <c r="H9" s="17"/>
      <c r="I9" s="17">
        <f ca="1">ROUND(INDIRECT(ADDRESS(ROW()+(0), COLUMN()+(-3), 1))*INDIRECT(ADDRESS(ROW()+(0), COLUMN()+(-2), 1)), 2)</f>
        <v>3.080000</v>
      </c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12"/>
      <c r="I10" s="20">
        <f ca="1">ROUND(SUM(INDIRECT(ADDRESS(ROW()+(-1), COLUMN()+(0), 1))), 2)</f>
        <v>3.080000</v>
      </c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22"/>
      <c r="B12" s="22"/>
      <c r="C12" s="23" t="s">
        <v>17</v>
      </c>
      <c r="D12" s="23"/>
      <c r="E12" s="22" t="s">
        <v>18</v>
      </c>
      <c r="F12" s="15">
        <v>2.000000</v>
      </c>
      <c r="G12" s="17">
        <f ca="1">ROUND(SUM(INDIRECT(ADDRESS(ROW()+(-2), COLUMN()+(2), 1)),INDIRECT(ADDRESS(ROW()+(-5), COLUMN()+(2), 1))), 2)</f>
        <v>3.080000</v>
      </c>
      <c r="H12" s="17"/>
      <c r="I12" s="17">
        <f ca="1">ROUND(INDIRECT(ADDRESS(ROW()+(0), COLUMN()+(-3), 1))*INDIRECT(ADDRESS(ROW()+(0), COLUMN()+(-2), 1))/100, 2)</f>
        <v>0.060000</v>
      </c>
      <c r="J12" s="17"/>
      <c r="K12" s="17"/>
    </row>
    <row r="13" spans="1:11" ht="13.50" thickBot="1" customHeight="1">
      <c r="A13" s="11"/>
      <c r="B13" s="11"/>
      <c r="C13" s="11"/>
      <c r="D13" s="11"/>
      <c r="E13" s="11"/>
      <c r="F13" s="24" t="s">
        <v>19</v>
      </c>
      <c r="G13" s="24"/>
      <c r="H13" s="24"/>
      <c r="I13" s="25">
        <f ca="1">ROUND(SUM(INDIRECT(ADDRESS(ROW()+(-1), COLUMN()+(0), 1)),INDIRECT(ADDRESS(ROW()+(-3), COLUMN()+(0), 1)),INDIRECT(ADDRESS(ROW()+(-6), COLUMN()+(0), 1))), 2)</f>
        <v>3.140000</v>
      </c>
      <c r="J13" s="25"/>
      <c r="K13" s="25"/>
    </row>
  </sheetData>
  <mergeCells count="35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E8:F8"/>
    <mergeCell ref="G8:H8"/>
    <mergeCell ref="I8:K8"/>
    <mergeCell ref="A9:B9"/>
    <mergeCell ref="C9:D9"/>
    <mergeCell ref="G9:H9"/>
    <mergeCell ref="I9:K9"/>
    <mergeCell ref="A10:B10"/>
    <mergeCell ref="C10:D10"/>
    <mergeCell ref="F10:H10"/>
    <mergeCell ref="I10:K10"/>
    <mergeCell ref="A11:B11"/>
    <mergeCell ref="C11:D11"/>
    <mergeCell ref="E11:F11"/>
    <mergeCell ref="G11:H11"/>
    <mergeCell ref="I11:K11"/>
    <mergeCell ref="A12:B12"/>
    <mergeCell ref="C12:D12"/>
    <mergeCell ref="G12:H12"/>
    <mergeCell ref="I12:K12"/>
    <mergeCell ref="A13:B13"/>
    <mergeCell ref="C13:D13"/>
    <mergeCell ref="F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