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<sst xmlns="http://schemas.openxmlformats.org/spreadsheetml/2006/main" count="29" uniqueCount="29">
  <si>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</si>
  <si>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MPB040</t>
  </si>
  <si>
    <t xml:space="preserve">m²</t>
  </si>
  <si>
    <t xml:space="preserve">Capa de acabado para pavimento de mezcla bituminosa.</t>
  </si>
  <si>
    <r>
      <rPr>
        <sz val="8.25"/>
        <color rgb="FF000000"/>
        <rFont val="Arial"/>
        <family val="2"/>
      </rPr>
      <t xml:space="preserve">Capa de acabado para pavimento de mezcla bituminosa, aplicada en </t>
    </r>
    <r>
      <rPr>
        <b/>
        <sz val="8.25"/>
        <color rgb="FF000000"/>
        <rFont val="Arial"/>
        <family val="2"/>
      </rPr>
      <t xml:space="preserve">dos manos</t>
    </r>
    <r>
      <rPr>
        <sz val="8.25"/>
        <color rgb="FF000000"/>
        <rFont val="Arial"/>
        <family val="2"/>
      </rPr>
      <t xml:space="preserve">, realizada con </t>
    </r>
    <r>
      <rPr>
        <b/>
        <sz val="8.25"/>
        <color rgb="FF000000"/>
        <rFont val="Arial"/>
        <family val="2"/>
      </rPr>
      <t xml:space="preserve">lechada bituminosa homogénea (slurry), color negro, formada por agregados y cargas minerales, ligados con emulsión asfáltica</t>
    </r>
    <r>
      <rPr>
        <sz val="8.25"/>
        <color rgb="FF000000"/>
        <rFont val="Arial"/>
        <family val="2"/>
      </rPr>
      <t xml:space="preserve">, con un rendimiento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cada mano, sin incluir la preparación del soporte.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</si>
  <si>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</si>
  <si>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</si>
  <si>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</si>
  <si>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</si>
  <si>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</si>
  <si>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</si>
  <si>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</si>
  <si>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mt47aag040a</t>
  </si>
  <si>
    <t xml:space="preserve">kg</t>
  </si>
  <si>
    <t xml:space="preserve">Lechada bituminosa homogénea (slurry), color negro, formada por agregados y cargas minerales, ligados con emulsión asfáltica.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</si>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</sst>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8.31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6.000000</v>
      </c>
      <c r="G10" s="13">
        <v>1.090000</v>
      </c>
      <c r="H10" s="13">
        <f ca="1">ROUND(INDIRECT(ADDRESS(ROW()+(0), COLUMN()+(-2), 1))*INDIRECT(ADDRESS(ROW()+(0), COLUMN()+(-1), 1)), 2)</f>
        <v>6.540000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6.540000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0.112000</v>
      </c>
      <c r="G13" s="12">
        <v>8.230000</v>
      </c>
      <c r="H13" s="12">
        <f ca="1">ROUND(INDIRECT(ADDRESS(ROW()+(0), COLUMN()+(-2), 1))*INDIRECT(ADDRESS(ROW()+(0), COLUMN()+(-1), 1)), 2)</f>
        <v>0.920000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0.112000</v>
      </c>
      <c r="G14" s="13">
        <v>5.200000</v>
      </c>
      <c r="H14" s="13">
        <f ca="1">ROUND(INDIRECT(ADDRESS(ROW()+(0), COLUMN()+(-2), 1))*INDIRECT(ADDRESS(ROW()+(0), COLUMN()+(-1), 1)), 2)</f>
        <v>0.580000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1.500000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8.040000</v>
      </c>
      <c r="H17" s="13">
        <f ca="1">ROUND(INDIRECT(ADDRESS(ROW()+(0), COLUMN()+(-2), 1))*INDIRECT(ADDRESS(ROW()+(0), COLUMN()+(-1), 1))/100, 2)</f>
        <v>0.160000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8.200000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